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 (Privat)\Downloads\"/>
    </mc:Choice>
  </mc:AlternateContent>
  <xr:revisionPtr revIDLastSave="0" documentId="13_ncr:1_{E9793C05-1056-49D3-A9F6-1AF60B009FAB}" xr6:coauthVersionLast="47" xr6:coauthVersionMax="47" xr10:uidLastSave="{00000000-0000-0000-0000-000000000000}"/>
  <bookViews>
    <workbookView xWindow="-120" yWindow="-120" windowWidth="29040" windowHeight="17520" xr2:uid="{9826FC76-38C6-4B58-9FB4-2AC3FBA7FA7B}"/>
  </bookViews>
  <sheets>
    <sheet name="Mannschaften" sheetId="2" r:id="rId1"/>
    <sheet name="Spielplan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C15" i="1"/>
  <c r="C14" i="1"/>
  <c r="I11" i="1"/>
  <c r="K11" i="1"/>
  <c r="I10" i="1"/>
  <c r="N11" i="1"/>
  <c r="H10" i="1"/>
  <c r="F11" i="1"/>
  <c r="L10" i="1"/>
  <c r="H11" i="1"/>
  <c r="E11" i="1"/>
  <c r="L11" i="1"/>
  <c r="K10" i="1"/>
  <c r="C11" i="1"/>
  <c r="C9" i="1"/>
  <c r="E10" i="1"/>
  <c r="I9" i="1"/>
  <c r="F10" i="1"/>
  <c r="N9" i="1"/>
  <c r="N10" i="1"/>
  <c r="L9" i="1"/>
  <c r="H9" i="1"/>
  <c r="C10" i="1"/>
  <c r="K9" i="1"/>
  <c r="K8" i="1"/>
  <c r="E9" i="1"/>
  <c r="N8" i="1"/>
  <c r="F9" i="1"/>
  <c r="L8" i="1"/>
  <c r="F8" i="1"/>
  <c r="C8" i="1"/>
  <c r="E7" i="1"/>
  <c r="I8" i="1"/>
  <c r="H7" i="1"/>
  <c r="K7" i="1"/>
  <c r="L7" i="1"/>
  <c r="F7" i="1"/>
  <c r="I7" i="1"/>
  <c r="H8" i="1"/>
  <c r="E8" i="1"/>
  <c r="C7" i="1"/>
  <c r="H6" i="1"/>
  <c r="K6" i="1"/>
  <c r="N6" i="1"/>
  <c r="E6" i="1"/>
  <c r="N7" i="1"/>
  <c r="L6" i="1"/>
  <c r="I6" i="1"/>
  <c r="F6" i="1"/>
  <c r="C6" i="1"/>
  <c r="N5" i="1"/>
  <c r="L5" i="1"/>
  <c r="K5" i="1"/>
  <c r="I5" i="1"/>
  <c r="H5" i="1"/>
  <c r="F5" i="1"/>
  <c r="E5" i="1"/>
  <c r="C5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<sst xmlns="http://schemas.openxmlformats.org/spreadsheetml/2006/main" count="60" uniqueCount="33">
  <si>
    <t>Platz 1</t>
  </si>
  <si>
    <t>Platz 2</t>
  </si>
  <si>
    <t>Platz 3</t>
  </si>
  <si>
    <t>Platz 4</t>
  </si>
  <si>
    <t>Spiel</t>
  </si>
  <si>
    <t>:</t>
  </si>
  <si>
    <t>Mannschaft 1</t>
  </si>
  <si>
    <t>Mannschaft 2</t>
  </si>
  <si>
    <t>Mannschaft 3</t>
  </si>
  <si>
    <t>Mannschaft 4</t>
  </si>
  <si>
    <t>Mannschaft 5</t>
  </si>
  <si>
    <t>Mannschaft 6</t>
  </si>
  <si>
    <t>Mannschaft 7</t>
  </si>
  <si>
    <t>Mannschaft 8</t>
  </si>
  <si>
    <t>Teilnehmende Mannschaften</t>
  </si>
  <si>
    <t>Konfiguration</t>
  </si>
  <si>
    <t>Pause</t>
  </si>
  <si>
    <t>Team A</t>
  </si>
  <si>
    <t>Team B</t>
  </si>
  <si>
    <t>Team C</t>
  </si>
  <si>
    <t>Team D</t>
  </si>
  <si>
    <t>Team E</t>
  </si>
  <si>
    <t>Team F</t>
  </si>
  <si>
    <t>Team G</t>
  </si>
  <si>
    <t>Team H</t>
  </si>
  <si>
    <t>Spielzeit</t>
  </si>
  <si>
    <t>Die Spiele werden zentral an- und abgepfiffen.</t>
  </si>
  <si>
    <t>Spielplan</t>
  </si>
  <si>
    <t>Anstoß</t>
  </si>
  <si>
    <t>Spieldetails</t>
  </si>
  <si>
    <t>Spieltag</t>
  </si>
  <si>
    <t>Spielort</t>
  </si>
  <si>
    <t>Kaltenkirchen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</si>
</sst>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8"/>
      <color theme="1"/>
      <name val="Arial Black"/>
      <family val="2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6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2" borderId="1" xfId="1"/>
    <xf numFmtId="164" fontId="1" fillId="2" borderId="1" xfId="1" applyNumberFormat="1"/>
    <xf numFmtId="165" fontId="1" fillId="2" borderId="1" xfId="1" applyNumberFormat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0" fontId="0" fillId="0" borderId="19" xfId="0" applyNumberFormat="1" applyBorder="1" applyAlignment="1">
      <alignment horizontal="left" vertical="center"/>
    </xf>
    <xf numFmtId="20" fontId="0" fillId="0" borderId="14" xfId="0" applyNumberFormat="1" applyBorder="1" applyAlignment="1">
      <alignment horizontal="left" vertical="center"/>
    </xf>
    <xf numFmtId="20" fontId="0" fillId="0" borderId="17" xfId="0" applyNumberForma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1" fillId="2" borderId="1" xfId="1" applyNumberFormat="1"/>
    <xf numFmtId="0" fontId="1" fillId="2" borderId="1" xfId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34C14-869D-4B7F-B22C-CB2BB196C6FB}">
  <dimension ref="A2:E11"/>
  <sheetViews>
    <sheetView tabSelected="1" workbookViewId="0">
      <selection activeCell="D8" sqref="D8:E9"/>
    </sheetView>
  </sheetViews>
  <sheetFormatPr baseColWidth="10" defaultRowHeight="15" x14ac:dyDescent="0.25"/>
  <cols>
    <col min="1" max="1" width="12.28515625" bestFit="1" customWidth="1"/>
    <col min="2" max="2" width="40.7109375" customWidth="1"/>
    <col min="5" max="5" width="40.7109375" customWidth="1"/>
  </cols>
  <sheetData>
    <row r="2" spans="1:5" x14ac:dyDescent="0.25">
      <c r="A2" s="32" t="s">
        <v>14</v>
      </c>
      <c r="B2" s="32"/>
      <c r="D2" s="32" t="s">
        <v>15</v>
      </c>
      <c r="E2" s="32"/>
    </row>
    <row r="3" spans="1:5" x14ac:dyDescent="0.25">
      <c r="A3" s="32"/>
      <c r="B3" s="32"/>
      <c r="D3" s="32"/>
      <c r="E3" s="32"/>
    </row>
    <row r="4" spans="1:5" x14ac:dyDescent="0.25">
      <c r="A4" t="s">
        <v>6</v>
      </c>
      <c r="B4" s="2" t="s">
        <v>17</v>
      </c>
      <c r="D4" t="s">
        <v>28</v>
      </c>
      <c r="E4" s="4">
        <v>0.41666666666666669</v>
      </c>
    </row>
    <row r="5" spans="1:5" x14ac:dyDescent="0.25">
      <c r="A5" t="s">
        <v>7</v>
      </c>
      <c r="B5" s="2" t="s">
        <v>18</v>
      </c>
      <c r="D5" t="s">
        <v>16</v>
      </c>
      <c r="E5" s="3">
        <v>3.472222222222222E-3</v>
      </c>
    </row>
    <row r="6" spans="1:5" x14ac:dyDescent="0.25">
      <c r="A6" t="s">
        <v>8</v>
      </c>
      <c r="B6" s="2" t="s">
        <v>19</v>
      </c>
      <c r="D6" t="s">
        <v>25</v>
      </c>
      <c r="E6" s="3">
        <v>4.8611111111111112E-3</v>
      </c>
    </row>
    <row r="7" spans="1:5" x14ac:dyDescent="0.25">
      <c r="A7" t="s">
        <v>9</v>
      </c>
      <c r="B7" s="2" t="s">
        <v>20</v>
      </c>
    </row>
    <row r="8" spans="1:5" x14ac:dyDescent="0.25">
      <c r="A8" t="s">
        <v>10</v>
      </c>
      <c r="B8" s="2" t="s">
        <v>21</v>
      </c>
      <c r="D8" s="32" t="s">
        <v>29</v>
      </c>
      <c r="E8" s="32"/>
    </row>
    <row r="9" spans="1:5" x14ac:dyDescent="0.25">
      <c r="A9" t="s">
        <v>11</v>
      </c>
      <c r="B9" s="2" t="s">
        <v>22</v>
      </c>
      <c r="D9" s="32"/>
      <c r="E9" s="32"/>
    </row>
    <row r="10" spans="1:5" x14ac:dyDescent="0.25">
      <c r="A10" t="s">
        <v>12</v>
      </c>
      <c r="B10" s="2" t="s">
        <v>23</v>
      </c>
      <c r="D10" t="s">
        <v>30</v>
      </c>
      <c r="E10" s="30">
        <v>44438</v>
      </c>
    </row>
    <row r="11" spans="1:5" x14ac:dyDescent="0.25">
      <c r="A11" t="s">
        <v>13</v>
      </c>
      <c r="B11" s="2" t="s">
        <v>24</v>
      </c>
      <c r="D11" t="s">
        <v>31</v>
      </c>
      <c r="E11" s="31" t="s">
        <v>32</v>
      </c>
    </row>
  </sheetData>
  <mergeCells count="3">
    <mergeCell ref="A2:B3"/>
    <mergeCell ref="D2:E3"/>
    <mergeCell ref="D8:E9"/>
  </mergeCells>
  <pageMargins left="0.7" right="0.7" top="0.78740157499999996" bottom="0.78740157499999996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BCE1-FDB5-4050-8EA2-0A275E257EE5}">
  <dimension ref="A1:W17"/>
  <sheetViews>
    <sheetView workbookViewId="0">
      <selection activeCell="C7" sqref="C7"/>
    </sheetView>
  </sheetViews>
  <sheetFormatPr baseColWidth="10" defaultRowHeight="15" x14ac:dyDescent="0.25"/>
  <cols>
    <col min="1" max="1" width="5.28515625" bestFit="1" customWidth="1"/>
    <col min="2" max="2" width="5.5703125" bestFit="1" customWidth="1"/>
    <col min="3" max="3" width="14.7109375" customWidth="1"/>
    <col min="4" max="4" width="0.85546875" style="1" customWidth="1"/>
    <col min="5" max="6" width="14.7109375" customWidth="1"/>
    <col min="7" max="7" width="0.85546875" style="1" customWidth="1"/>
    <col min="8" max="9" width="14.7109375" customWidth="1"/>
    <col min="10" max="10" width="0.85546875" style="1" customWidth="1"/>
    <col min="11" max="12" width="14.7109375" customWidth="1"/>
    <col min="13" max="13" width="0.85546875" style="1" customWidth="1"/>
    <col min="14" max="14" width="14.7109375" customWidth="1"/>
  </cols>
  <sheetData>
    <row r="1" spans="1:14" ht="76.5" x14ac:dyDescent="1.1000000000000001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5">
      <c r="A2" s="34" t="str">
        <f>CONCATENATE("zum Turnier am ",TEXT(Mannschaften!E10,"t. MMMM jjjj")," in ",Mannschaften!E11)</f>
        <v>zum Turnier am 30. August 2021 in Kaltenkirchen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5.75" thickBot="1" x14ac:dyDescent="0.3"/>
    <row r="4" spans="1:14" ht="40.15" customHeight="1" thickBot="1" x14ac:dyDescent="0.3">
      <c r="A4" s="35" t="s">
        <v>4</v>
      </c>
      <c r="B4" s="39"/>
      <c r="C4" s="35" t="s">
        <v>0</v>
      </c>
      <c r="D4" s="36"/>
      <c r="E4" s="37"/>
      <c r="F4" s="38" t="s">
        <v>1</v>
      </c>
      <c r="G4" s="36"/>
      <c r="H4" s="37"/>
      <c r="I4" s="38" t="s">
        <v>2</v>
      </c>
      <c r="J4" s="36"/>
      <c r="K4" s="37"/>
      <c r="L4" s="36" t="s">
        <v>3</v>
      </c>
      <c r="M4" s="36"/>
      <c r="N4" s="39"/>
    </row>
    <row r="5" spans="1:14" ht="40.15" customHeight="1" x14ac:dyDescent="0.25">
      <c r="A5" s="7">
        <v>1</v>
      </c>
      <c r="B5" s="24">
        <f>Mannschaften!E4</f>
        <v>0.41666666666666669</v>
      </c>
      <c r="C5" s="9" t="str">
        <f>Mannschaften!B4</f>
        <v>Team A</v>
      </c>
      <c r="D5" s="27" t="s">
        <v>5</v>
      </c>
      <c r="E5" s="10" t="str">
        <f>Mannschaften!B5</f>
        <v>Team B</v>
      </c>
      <c r="F5" s="11" t="str">
        <f>Mannschaften!B6</f>
        <v>Team C</v>
      </c>
      <c r="G5" s="27" t="s">
        <v>5</v>
      </c>
      <c r="H5" s="10" t="str">
        <f>Mannschaften!B7</f>
        <v>Team D</v>
      </c>
      <c r="I5" s="11" t="str">
        <f>Mannschaften!B8</f>
        <v>Team E</v>
      </c>
      <c r="J5" s="27" t="s">
        <v>5</v>
      </c>
      <c r="K5" s="10" t="str">
        <f>Mannschaften!B9</f>
        <v>Team F</v>
      </c>
      <c r="L5" s="12" t="str">
        <f>Mannschaften!B10</f>
        <v>Team G</v>
      </c>
      <c r="M5" s="27" t="s">
        <v>5</v>
      </c>
      <c r="N5" s="13" t="str">
        <f>Mannschaften!B11</f>
        <v>Team H</v>
      </c>
    </row>
    <row r="6" spans="1:14" ht="40.15" customHeight="1" x14ac:dyDescent="0.25">
      <c r="A6" s="5">
        <v>2</v>
      </c>
      <c r="B6" s="25">
        <f>B5+Mannschaften!$E$5+Mannschaften!$E$6</f>
        <v>0.42499999999999999</v>
      </c>
      <c r="C6" s="14" t="str">
        <f>Mannschaften!B11</f>
        <v>Team H</v>
      </c>
      <c r="D6" s="28" t="s">
        <v>5</v>
      </c>
      <c r="E6" s="15" t="str">
        <f>Mannschaften!B4</f>
        <v>Team A</v>
      </c>
      <c r="F6" s="16" t="str">
        <f>Mannschaften!B5</f>
        <v>Team B</v>
      </c>
      <c r="G6" s="28" t="s">
        <v>5</v>
      </c>
      <c r="H6" s="15" t="str">
        <f>Mannschaften!B6</f>
        <v>Team C</v>
      </c>
      <c r="I6" s="16" t="str">
        <f>Mannschaften!B7</f>
        <v>Team D</v>
      </c>
      <c r="J6" s="28" t="s">
        <v>5</v>
      </c>
      <c r="K6" s="15" t="str">
        <f>Mannschaften!B8</f>
        <v>Team E</v>
      </c>
      <c r="L6" s="17" t="str">
        <f>Mannschaften!B9</f>
        <v>Team F</v>
      </c>
      <c r="M6" s="28" t="s">
        <v>5</v>
      </c>
      <c r="N6" s="18" t="str">
        <f>Mannschaften!B10</f>
        <v>Team G</v>
      </c>
    </row>
    <row r="7" spans="1:14" ht="40.15" customHeight="1" x14ac:dyDescent="0.25">
      <c r="A7" s="5">
        <v>3</v>
      </c>
      <c r="B7" s="25">
        <f>B6+Mannschaften!$E$5+Mannschaften!$E$6</f>
        <v>0.43333333333333329</v>
      </c>
      <c r="C7" s="14" t="str">
        <f>Mannschaften!B6</f>
        <v>Team C</v>
      </c>
      <c r="D7" s="28" t="s">
        <v>5</v>
      </c>
      <c r="E7" s="15" t="str">
        <f>Mannschaften!B11</f>
        <v>Team H</v>
      </c>
      <c r="F7" s="16" t="str">
        <f>Mannschaften!B8</f>
        <v>Team E</v>
      </c>
      <c r="G7" s="28" t="s">
        <v>5</v>
      </c>
      <c r="H7" s="15" t="str">
        <f>Mannschaften!B5</f>
        <v>Team B</v>
      </c>
      <c r="I7" s="16" t="str">
        <f>Mannschaften!B10</f>
        <v>Team G</v>
      </c>
      <c r="J7" s="28" t="s">
        <v>5</v>
      </c>
      <c r="K7" s="15" t="str">
        <f>Mannschaften!B7</f>
        <v>Team D</v>
      </c>
      <c r="L7" s="17" t="str">
        <f>Mannschaften!B4</f>
        <v>Team A</v>
      </c>
      <c r="M7" s="28" t="s">
        <v>5</v>
      </c>
      <c r="N7" s="18" t="str">
        <f>Mannschaften!B9</f>
        <v>Team F</v>
      </c>
    </row>
    <row r="8" spans="1:14" ht="40.15" customHeight="1" x14ac:dyDescent="0.25">
      <c r="A8" s="5">
        <v>4</v>
      </c>
      <c r="B8" s="25">
        <f>B7+Mannschaften!$E$5+Mannschaften!$E$6</f>
        <v>0.4416666666666666</v>
      </c>
      <c r="C8" s="14" t="str">
        <f>Mannschaften!B9</f>
        <v>Team F</v>
      </c>
      <c r="D8" s="28" t="s">
        <v>5</v>
      </c>
      <c r="E8" s="15" t="str">
        <f>Mannschaften!B6</f>
        <v>Team C</v>
      </c>
      <c r="F8" s="16" t="str">
        <f>Mannschaften!B11</f>
        <v>Team H</v>
      </c>
      <c r="G8" s="28" t="s">
        <v>5</v>
      </c>
      <c r="H8" s="15" t="str">
        <f>Mannschaften!B8</f>
        <v>Team E</v>
      </c>
      <c r="I8" s="16" t="str">
        <f>Mannschaften!B5</f>
        <v>Team B</v>
      </c>
      <c r="J8" s="28" t="s">
        <v>5</v>
      </c>
      <c r="K8" s="15" t="str">
        <f>Mannschaften!B10</f>
        <v>Team G</v>
      </c>
      <c r="L8" s="17" t="str">
        <f>Mannschaften!B7</f>
        <v>Team D</v>
      </c>
      <c r="M8" s="28" t="s">
        <v>5</v>
      </c>
      <c r="N8" s="18" t="str">
        <f>Mannschaften!B4</f>
        <v>Team A</v>
      </c>
    </row>
    <row r="9" spans="1:14" ht="40.15" customHeight="1" x14ac:dyDescent="0.25">
      <c r="A9" s="5">
        <v>5</v>
      </c>
      <c r="B9" s="25">
        <f>B8+Mannschaften!$E$5+Mannschaften!$E$6</f>
        <v>0.4499999999999999</v>
      </c>
      <c r="C9" s="14" t="str">
        <f>Mannschaften!B4</f>
        <v>Team A</v>
      </c>
      <c r="D9" s="28" t="s">
        <v>5</v>
      </c>
      <c r="E9" s="15" t="str">
        <f>Mannschaften!B8</f>
        <v>Team E</v>
      </c>
      <c r="F9" s="16" t="str">
        <f>Mannschaften!B9</f>
        <v>Team F</v>
      </c>
      <c r="G9" s="28" t="s">
        <v>5</v>
      </c>
      <c r="H9" s="15" t="str">
        <f>Mannschaften!B11</f>
        <v>Team H</v>
      </c>
      <c r="I9" s="16" t="str">
        <f>Mannschaften!B10</f>
        <v>Team G</v>
      </c>
      <c r="J9" s="28" t="s">
        <v>5</v>
      </c>
      <c r="K9" s="15" t="str">
        <f>Mannschaften!B6</f>
        <v>Team C</v>
      </c>
      <c r="L9" s="17" t="str">
        <f>Mannschaften!B5</f>
        <v>Team B</v>
      </c>
      <c r="M9" s="28" t="s">
        <v>5</v>
      </c>
      <c r="N9" s="18" t="str">
        <f>Mannschaften!B7</f>
        <v>Team D</v>
      </c>
    </row>
    <row r="10" spans="1:14" ht="40.15" customHeight="1" x14ac:dyDescent="0.25">
      <c r="A10" s="5">
        <v>6</v>
      </c>
      <c r="B10" s="25">
        <f>B9+Mannschaften!$E$5+Mannschaften!$E$6</f>
        <v>0.4583333333333332</v>
      </c>
      <c r="C10" s="14" t="str">
        <f>Mannschaften!B8</f>
        <v>Team E</v>
      </c>
      <c r="D10" s="28" t="s">
        <v>5</v>
      </c>
      <c r="E10" s="15" t="str">
        <f>Mannschaften!B10</f>
        <v>Team G</v>
      </c>
      <c r="F10" s="16" t="str">
        <f>Mannschaften!B7</f>
        <v>Team D</v>
      </c>
      <c r="G10" s="28" t="s">
        <v>5</v>
      </c>
      <c r="H10" s="15" t="str">
        <f>Mannschaften!B9</f>
        <v>Team F</v>
      </c>
      <c r="I10" s="16" t="str">
        <f>Mannschaften!B6</f>
        <v>Team C</v>
      </c>
      <c r="J10" s="28" t="s">
        <v>5</v>
      </c>
      <c r="K10" s="15" t="str">
        <f>Mannschaften!B4</f>
        <v>Team A</v>
      </c>
      <c r="L10" s="17" t="str">
        <f>Mannschaften!B11</f>
        <v>Team H</v>
      </c>
      <c r="M10" s="28" t="s">
        <v>5</v>
      </c>
      <c r="N10" s="18" t="str">
        <f>Mannschaften!B5</f>
        <v>Team B</v>
      </c>
    </row>
    <row r="11" spans="1:14" ht="40.15" customHeight="1" thickBot="1" x14ac:dyDescent="0.3">
      <c r="A11" s="6">
        <v>7</v>
      </c>
      <c r="B11" s="26">
        <f>B10+Mannschaften!$E$5+Mannschaften!$E$6</f>
        <v>0.46666666666666651</v>
      </c>
      <c r="C11" s="19" t="str">
        <f>Mannschaften!B10</f>
        <v>Team G</v>
      </c>
      <c r="D11" s="29" t="s">
        <v>5</v>
      </c>
      <c r="E11" s="20" t="str">
        <f>Mannschaften!B4</f>
        <v>Team A</v>
      </c>
      <c r="F11" s="21" t="str">
        <f>Mannschaften!B11</f>
        <v>Team H</v>
      </c>
      <c r="G11" s="29" t="s">
        <v>5</v>
      </c>
      <c r="H11" s="20" t="str">
        <f>Mannschaften!B7</f>
        <v>Team D</v>
      </c>
      <c r="I11" s="21" t="str">
        <f>Mannschaften!B8</f>
        <v>Team E</v>
      </c>
      <c r="J11" s="29" t="s">
        <v>5</v>
      </c>
      <c r="K11" s="20" t="str">
        <f>Mannschaften!B6</f>
        <v>Team C</v>
      </c>
      <c r="L11" s="22" t="str">
        <f>Mannschaften!B5</f>
        <v>Team B</v>
      </c>
      <c r="M11" s="29" t="s">
        <v>5</v>
      </c>
      <c r="N11" s="23" t="str">
        <f>Mannschaften!B9</f>
        <v>Team F</v>
      </c>
    </row>
    <row r="13" spans="1:14" x14ac:dyDescent="0.25">
      <c r="C13" t="s">
        <v>26</v>
      </c>
    </row>
    <row r="14" spans="1:14" x14ac:dyDescent="0.25">
      <c r="C14" t="str">
        <f>CONCATENATE("Die Spielzeit beträgt ", MINUTE(Mannschaften!E6)," Minuten.")</f>
        <v>Die Spielzeit beträgt 7 Minuten.</v>
      </c>
    </row>
    <row r="15" spans="1:14" x14ac:dyDescent="0.25">
      <c r="C15" t="str">
        <f>CONCATENATE("Die Pause zwischen den Spielen beträgt ", MINUTE(Mannschaften!E5)," Minuten.")</f>
        <v>Die Pause zwischen den Spielen beträgt 5 Minuten.</v>
      </c>
    </row>
    <row r="17" spans="16:23" x14ac:dyDescent="0.25">
      <c r="P17" s="8"/>
      <c r="Q17" s="8"/>
      <c r="R17" s="8"/>
      <c r="S17" s="8"/>
      <c r="T17" s="8"/>
      <c r="U17" s="8"/>
      <c r="V17" s="8"/>
      <c r="W17" s="8"/>
    </row>
  </sheetData>
  <mergeCells count="7">
    <mergeCell ref="A1:N1"/>
    <mergeCell ref="A2:N2"/>
    <mergeCell ref="C4:E4"/>
    <mergeCell ref="F4:H4"/>
    <mergeCell ref="I4:K4"/>
    <mergeCell ref="L4:N4"/>
    <mergeCell ref="A4:B4"/>
  </mergeCells>
  <pageMargins left="0.25" right="0.25" top="0.75" bottom="0.75" header="0.3" footer="0.3"/>
  <pageSetup orientation="landscape" verticalDpi="0" r:id="rId1"/>
  <ignoredErrors>
    <ignoredError sqref="K10:L10 I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Mannschaften</vt:lpstr>
      <vt:lpstr>Spielplan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Böttcher</dc:creator>
  <cp:lastModifiedBy>Adrian Böttcher</cp:lastModifiedBy>
  <cp:lastPrinted>2021-08-30T16:28:02Z</cp:lastPrinted>
  <dcterms:created xsi:type="dcterms:W3CDTF">2021-08-30T15:27:25Z</dcterms:created>
  <dcterms:modified xsi:type="dcterms:W3CDTF">2024-04-30T10:25:00Z</dcterms:modified>
</cp:coreProperties>
</file>