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wender\Documents\@Lokal\KFV\2023-2024\G-Junioren\"/>
    </mc:Choice>
  </mc:AlternateContent>
  <xr:revisionPtr revIDLastSave="0" documentId="13_ncr:1_{BEA143A9-BA47-4351-ABE0-FCA66DF80C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 Spielplan 6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D12" i="1"/>
  <c r="F14" i="1"/>
  <c r="D14" i="1"/>
  <c r="F15" i="1"/>
  <c r="D15" i="1"/>
  <c r="F19" i="1"/>
  <c r="D19" i="1"/>
  <c r="F18" i="1"/>
  <c r="D18" i="1"/>
  <c r="F28" i="1"/>
  <c r="D28" i="1"/>
  <c r="F27" i="1"/>
  <c r="D27" i="1"/>
  <c r="F23" i="1"/>
  <c r="F11" i="1"/>
  <c r="D23" i="1"/>
  <c r="D11" i="1"/>
  <c r="F26" i="1"/>
  <c r="D22" i="1"/>
  <c r="D24" i="1"/>
  <c r="D26" i="1"/>
  <c r="F20" i="1"/>
  <c r="D16" i="1"/>
  <c r="F24" i="1"/>
  <c r="D20" i="1"/>
  <c r="F10" i="1"/>
  <c r="F22" i="1"/>
  <c r="F16" i="1"/>
  <c r="D10" i="1"/>
</calcChain>
</file>

<file path=xl/sharedStrings.xml><?xml version="1.0" encoding="utf-8"?>
<sst xmlns="http://schemas.openxmlformats.org/spreadsheetml/2006/main" count="73" uniqueCount="30">
  <si>
    <t>:</t>
  </si>
  <si>
    <t>TSV Nordmark Satrup</t>
  </si>
  <si>
    <t>Slesvig IF</t>
  </si>
  <si>
    <t>SG Nieharde</t>
  </si>
  <si>
    <t>TSV Süderbrarup</t>
  </si>
  <si>
    <t>Pause 10 Minuten</t>
  </si>
  <si>
    <t>3gg3 (A)</t>
  </si>
  <si>
    <t>3gg3 (B)</t>
  </si>
  <si>
    <t>Netto-Spielzeit je Team</t>
  </si>
  <si>
    <t>Dauer des Turniers</t>
  </si>
  <si>
    <t>Team 2 :</t>
  </si>
  <si>
    <t>Team 1 :</t>
  </si>
  <si>
    <t>Team 3 :</t>
  </si>
  <si>
    <t>Team 4 :</t>
  </si>
  <si>
    <t>Team 5 :</t>
  </si>
  <si>
    <t>Team 6 :</t>
  </si>
  <si>
    <t>TV Grundhof 1</t>
  </si>
  <si>
    <t>TV Grundhof 2</t>
  </si>
  <si>
    <t>3gg3 (C)</t>
  </si>
  <si>
    <t>ca. 1h</t>
  </si>
  <si>
    <t>(ohne spielfrei)</t>
  </si>
  <si>
    <t>Pause 4 Minuten</t>
  </si>
  <si>
    <t>1. Spiel
7 Min</t>
  </si>
  <si>
    <t>2. Spiel
7 Min</t>
  </si>
  <si>
    <t>3. Spiel
7 Min</t>
  </si>
  <si>
    <t>4. Spiel
7  Min</t>
  </si>
  <si>
    <t>5. Spiel
7 Min</t>
  </si>
  <si>
    <t>Spielplan G-Junioren mit 6 Teams</t>
  </si>
  <si>
    <t>3 Mini-Felder !</t>
  </si>
  <si>
    <r>
      <t>5 x</t>
    </r>
    <r>
      <rPr>
        <b/>
        <sz val="11"/>
        <color theme="1"/>
        <rFont val="Calibri"/>
        <family val="2"/>
        <scheme val="minor"/>
      </rPr>
      <t xml:space="preserve"> 7 Min</t>
    </r>
    <r>
      <rPr>
        <sz val="11"/>
        <color theme="1"/>
        <rFont val="Calibri"/>
        <family val="2"/>
        <scheme val="minor"/>
      </rPr>
      <t xml:space="preserve"> = 35 Min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</si>
</sst>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8"/>
  <sheetViews>
    <sheetView tabSelected="1" topLeftCell="A4" workbookViewId="0">
      <selection activeCell="K11" sqref="K11"/>
    </sheetView>
  </sheetViews>
  <sheetFormatPr baseColWidth="10" defaultRowHeight="15" x14ac:dyDescent="0.25"/>
  <cols>
    <col min="1" max="1" width="4" customWidth="1"/>
    <col min="2" max="2" width="10.140625" style="5" customWidth="1"/>
    <col min="3" max="3" width="11.5703125" style="6" customWidth="1"/>
    <col min="4" max="4" width="23.85546875" style="6" customWidth="1"/>
    <col min="5" max="5" width="1.140625" style="6" customWidth="1"/>
    <col min="6" max="6" width="22.7109375" style="6" customWidth="1"/>
    <col min="7" max="7" width="10.5703125" style="6" customWidth="1"/>
  </cols>
  <sheetData>
    <row r="1" spans="2:8" ht="23.25" x14ac:dyDescent="0.35">
      <c r="B1" s="30" t="s">
        <v>27</v>
      </c>
      <c r="C1" s="30"/>
      <c r="D1" s="30"/>
      <c r="E1" s="30"/>
      <c r="F1" s="30"/>
      <c r="G1" s="30"/>
    </row>
    <row r="2" spans="2:8" ht="17.25" customHeight="1" thickBot="1" x14ac:dyDescent="0.3">
      <c r="B2" s="42"/>
      <c r="C2" s="42"/>
      <c r="D2" s="42"/>
      <c r="E2" s="42"/>
      <c r="F2" s="42"/>
    </row>
    <row r="3" spans="2:8" ht="24" customHeight="1" x14ac:dyDescent="0.25">
      <c r="B3" s="26" t="s">
        <v>11</v>
      </c>
      <c r="C3" s="27"/>
      <c r="D3" s="9" t="s">
        <v>1</v>
      </c>
      <c r="F3" s="16" t="s">
        <v>8</v>
      </c>
      <c r="G3" s="17"/>
      <c r="H3" s="1"/>
    </row>
    <row r="4" spans="2:8" ht="24" customHeight="1" x14ac:dyDescent="0.25">
      <c r="B4" s="28" t="s">
        <v>10</v>
      </c>
      <c r="C4" s="29"/>
      <c r="D4" s="10" t="s">
        <v>2</v>
      </c>
      <c r="F4" s="18" t="s">
        <v>29</v>
      </c>
      <c r="G4" s="19"/>
    </row>
    <row r="5" spans="2:8" ht="24" customHeight="1" x14ac:dyDescent="0.25">
      <c r="B5" s="28" t="s">
        <v>12</v>
      </c>
      <c r="C5" s="29"/>
      <c r="D5" s="11" t="s">
        <v>16</v>
      </c>
      <c r="F5" s="18" t="s">
        <v>20</v>
      </c>
      <c r="G5" s="19"/>
    </row>
    <row r="6" spans="2:8" ht="24" customHeight="1" x14ac:dyDescent="0.25">
      <c r="B6" s="28" t="s">
        <v>13</v>
      </c>
      <c r="C6" s="29"/>
      <c r="D6" s="11" t="s">
        <v>17</v>
      </c>
      <c r="F6" s="45" t="s">
        <v>28</v>
      </c>
      <c r="G6" s="46"/>
    </row>
    <row r="7" spans="2:8" ht="24" customHeight="1" x14ac:dyDescent="0.25">
      <c r="B7" s="28" t="s">
        <v>14</v>
      </c>
      <c r="C7" s="29"/>
      <c r="D7" s="11" t="s">
        <v>3</v>
      </c>
      <c r="F7" s="18" t="s">
        <v>9</v>
      </c>
      <c r="G7" s="19"/>
    </row>
    <row r="8" spans="2:8" ht="24" customHeight="1" thickBot="1" x14ac:dyDescent="0.3">
      <c r="B8" s="22" t="s">
        <v>15</v>
      </c>
      <c r="C8" s="23"/>
      <c r="D8" s="12" t="s">
        <v>4</v>
      </c>
      <c r="F8" s="20" t="s">
        <v>19</v>
      </c>
      <c r="G8" s="21"/>
    </row>
    <row r="9" spans="2:8" ht="21.75" customHeight="1" thickBot="1" x14ac:dyDescent="0.3"/>
    <row r="10" spans="2:8" ht="24.75" customHeight="1" x14ac:dyDescent="0.25">
      <c r="B10" s="24" t="s">
        <v>22</v>
      </c>
      <c r="C10" s="7" t="s">
        <v>6</v>
      </c>
      <c r="D10" s="2" t="str">
        <f>D$8</f>
        <v>TSV Süderbrarup</v>
      </c>
      <c r="E10" s="8" t="s">
        <v>0</v>
      </c>
      <c r="F10" s="2" t="str">
        <f>D$4</f>
        <v>Slesvig IF</v>
      </c>
      <c r="G10" s="39" t="s">
        <v>0</v>
      </c>
    </row>
    <row r="11" spans="2:8" ht="24.75" customHeight="1" x14ac:dyDescent="0.25">
      <c r="B11" s="31"/>
      <c r="C11" s="34" t="s">
        <v>7</v>
      </c>
      <c r="D11" s="36" t="str">
        <f>D$6</f>
        <v>TV Grundhof 2</v>
      </c>
      <c r="E11" s="32" t="s">
        <v>0</v>
      </c>
      <c r="F11" s="38" t="str">
        <f>D$7</f>
        <v>SG Nieharde</v>
      </c>
      <c r="G11" s="40" t="s">
        <v>0</v>
      </c>
    </row>
    <row r="12" spans="2:8" ht="24.75" customHeight="1" thickBot="1" x14ac:dyDescent="0.3">
      <c r="B12" s="25"/>
      <c r="C12" s="35" t="s">
        <v>18</v>
      </c>
      <c r="D12" s="3" t="str">
        <f>D5</f>
        <v>TV Grundhof 1</v>
      </c>
      <c r="E12" s="4" t="s">
        <v>0</v>
      </c>
      <c r="F12" s="37" t="str">
        <f>D3</f>
        <v>TSV Nordmark Satrup</v>
      </c>
      <c r="G12" s="41" t="s">
        <v>0</v>
      </c>
    </row>
    <row r="13" spans="2:8" s="5" customFormat="1" ht="24.75" customHeight="1" thickBot="1" x14ac:dyDescent="0.3">
      <c r="B13" s="13" t="s">
        <v>21</v>
      </c>
      <c r="C13" s="14"/>
      <c r="D13" s="14"/>
      <c r="E13" s="14"/>
      <c r="F13" s="14"/>
      <c r="G13" s="15"/>
    </row>
    <row r="14" spans="2:8" ht="24.75" customHeight="1" x14ac:dyDescent="0.25">
      <c r="B14" s="24" t="s">
        <v>23</v>
      </c>
      <c r="C14" s="7" t="s">
        <v>6</v>
      </c>
      <c r="D14" s="2" t="str">
        <f>D3</f>
        <v>TSV Nordmark Satrup</v>
      </c>
      <c r="E14" s="8" t="s">
        <v>0</v>
      </c>
      <c r="F14" s="8" t="str">
        <f>D7</f>
        <v>SG Nieharde</v>
      </c>
      <c r="G14" s="39" t="s">
        <v>0</v>
      </c>
    </row>
    <row r="15" spans="2:8" ht="24.75" customHeight="1" x14ac:dyDescent="0.25">
      <c r="B15" s="31"/>
      <c r="C15" s="34" t="s">
        <v>7</v>
      </c>
      <c r="D15" s="36" t="str">
        <f>D4</f>
        <v>Slesvig IF</v>
      </c>
      <c r="E15" s="32" t="s">
        <v>0</v>
      </c>
      <c r="F15" s="38" t="str">
        <f>D6</f>
        <v>TV Grundhof 2</v>
      </c>
      <c r="G15" s="33" t="s">
        <v>0</v>
      </c>
    </row>
    <row r="16" spans="2:8" ht="24.75" customHeight="1" thickBot="1" x14ac:dyDescent="0.3">
      <c r="B16" s="25"/>
      <c r="C16" s="35" t="s">
        <v>18</v>
      </c>
      <c r="D16" s="3" t="str">
        <f>D$5</f>
        <v>TV Grundhof 1</v>
      </c>
      <c r="E16" s="4" t="s">
        <v>0</v>
      </c>
      <c r="F16" s="4" t="str">
        <f>D$8</f>
        <v>TSV Süderbrarup</v>
      </c>
      <c r="G16" s="41" t="s">
        <v>0</v>
      </c>
    </row>
    <row r="17" spans="2:7" s="5" customFormat="1" ht="24.75" customHeight="1" thickBot="1" x14ac:dyDescent="0.3">
      <c r="B17" s="13" t="s">
        <v>21</v>
      </c>
      <c r="C17" s="14"/>
      <c r="D17" s="14"/>
      <c r="E17" s="14"/>
      <c r="F17" s="14"/>
      <c r="G17" s="15"/>
    </row>
    <row r="18" spans="2:7" ht="24.75" customHeight="1" x14ac:dyDescent="0.25">
      <c r="B18" s="24" t="s">
        <v>24</v>
      </c>
      <c r="C18" s="7" t="s">
        <v>6</v>
      </c>
      <c r="D18" s="2" t="str">
        <f>D7</f>
        <v>SG Nieharde</v>
      </c>
      <c r="E18" s="8" t="s">
        <v>0</v>
      </c>
      <c r="F18" s="2" t="str">
        <f>D8</f>
        <v>TSV Süderbrarup</v>
      </c>
      <c r="G18" s="39" t="s">
        <v>0</v>
      </c>
    </row>
    <row r="19" spans="2:7" ht="24.75" customHeight="1" x14ac:dyDescent="0.25">
      <c r="B19" s="31"/>
      <c r="C19" s="34" t="s">
        <v>7</v>
      </c>
      <c r="D19" s="36" t="str">
        <f>D3</f>
        <v>TSV Nordmark Satrup</v>
      </c>
      <c r="E19" s="32" t="s">
        <v>0</v>
      </c>
      <c r="F19" s="38" t="str">
        <f>D6</f>
        <v>TV Grundhof 2</v>
      </c>
      <c r="G19" s="40" t="s">
        <v>0</v>
      </c>
    </row>
    <row r="20" spans="2:7" ht="24.75" customHeight="1" thickBot="1" x14ac:dyDescent="0.3">
      <c r="B20" s="25"/>
      <c r="C20" s="35" t="s">
        <v>18</v>
      </c>
      <c r="D20" s="3" t="str">
        <f>D$4</f>
        <v>Slesvig IF</v>
      </c>
      <c r="E20" s="4" t="s">
        <v>0</v>
      </c>
      <c r="F20" s="4" t="str">
        <f>D$5</f>
        <v>TV Grundhof 1</v>
      </c>
      <c r="G20" s="41" t="s">
        <v>0</v>
      </c>
    </row>
    <row r="21" spans="2:7" s="5" customFormat="1" ht="51.75" customHeight="1" thickBot="1" x14ac:dyDescent="0.3">
      <c r="B21" s="13" t="s">
        <v>5</v>
      </c>
      <c r="C21" s="14"/>
      <c r="D21" s="14"/>
      <c r="E21" s="14"/>
      <c r="F21" s="14"/>
      <c r="G21" s="15"/>
    </row>
    <row r="22" spans="2:7" ht="24.75" customHeight="1" x14ac:dyDescent="0.25">
      <c r="B22" s="24" t="s">
        <v>25</v>
      </c>
      <c r="C22" s="7" t="s">
        <v>6</v>
      </c>
      <c r="D22" s="8" t="str">
        <f>D$6</f>
        <v>TV Grundhof 2</v>
      </c>
      <c r="E22" s="8" t="s">
        <v>0</v>
      </c>
      <c r="F22" s="8" t="str">
        <f>D$8</f>
        <v>TSV Süderbrarup</v>
      </c>
      <c r="G22" s="39" t="s">
        <v>0</v>
      </c>
    </row>
    <row r="23" spans="2:7" ht="24.75" customHeight="1" x14ac:dyDescent="0.25">
      <c r="B23" s="31"/>
      <c r="C23" s="34" t="s">
        <v>7</v>
      </c>
      <c r="D23" s="32" t="str">
        <f>D$5</f>
        <v>TV Grundhof 1</v>
      </c>
      <c r="E23" s="32" t="s">
        <v>0</v>
      </c>
      <c r="F23" s="38" t="str">
        <f>D$7</f>
        <v>SG Nieharde</v>
      </c>
      <c r="G23" s="33" t="s">
        <v>0</v>
      </c>
    </row>
    <row r="24" spans="2:7" ht="24.75" customHeight="1" thickBot="1" x14ac:dyDescent="0.3">
      <c r="B24" s="25"/>
      <c r="C24" s="35" t="s">
        <v>18</v>
      </c>
      <c r="D24" s="4" t="str">
        <f>D$3</f>
        <v>TSV Nordmark Satrup</v>
      </c>
      <c r="E24" s="4" t="s">
        <v>0</v>
      </c>
      <c r="F24" s="4" t="str">
        <f>D$4</f>
        <v>Slesvig IF</v>
      </c>
      <c r="G24" s="41" t="s">
        <v>0</v>
      </c>
    </row>
    <row r="25" spans="2:7" s="5" customFormat="1" ht="24.75" customHeight="1" thickBot="1" x14ac:dyDescent="0.3">
      <c r="B25" s="13" t="s">
        <v>21</v>
      </c>
      <c r="C25" s="14"/>
      <c r="D25" s="14"/>
      <c r="E25" s="14"/>
      <c r="F25" s="14"/>
      <c r="G25" s="15"/>
    </row>
    <row r="26" spans="2:7" ht="24.75" customHeight="1" x14ac:dyDescent="0.25">
      <c r="B26" s="24" t="s">
        <v>26</v>
      </c>
      <c r="C26" s="7" t="s">
        <v>6</v>
      </c>
      <c r="D26" s="2" t="str">
        <f>D$5</f>
        <v>TV Grundhof 1</v>
      </c>
      <c r="E26" s="8" t="s">
        <v>0</v>
      </c>
      <c r="F26" s="8" t="str">
        <f>D$6</f>
        <v>TV Grundhof 2</v>
      </c>
      <c r="G26" s="39" t="s">
        <v>0</v>
      </c>
    </row>
    <row r="27" spans="2:7" ht="24.75" customHeight="1" x14ac:dyDescent="0.25">
      <c r="B27" s="31"/>
      <c r="C27" s="34" t="s">
        <v>7</v>
      </c>
      <c r="D27" s="36" t="str">
        <f>D$8</f>
        <v>TSV Süderbrarup</v>
      </c>
      <c r="E27" s="38" t="s">
        <v>0</v>
      </c>
      <c r="F27" s="44" t="str">
        <f>D$3</f>
        <v>TSV Nordmark Satrup</v>
      </c>
      <c r="G27" s="33" t="s">
        <v>0</v>
      </c>
    </row>
    <row r="28" spans="2:7" ht="24.75" customHeight="1" thickBot="1" x14ac:dyDescent="0.3">
      <c r="B28" s="25"/>
      <c r="C28" s="35" t="s">
        <v>18</v>
      </c>
      <c r="D28" s="43" t="str">
        <f>D$7</f>
        <v>SG Nieharde</v>
      </c>
      <c r="E28" s="37" t="s">
        <v>0</v>
      </c>
      <c r="F28" s="37" t="str">
        <f>D$4</f>
        <v>Slesvig IF</v>
      </c>
      <c r="G28" s="41" t="s">
        <v>0</v>
      </c>
    </row>
  </sheetData>
  <mergeCells count="22">
    <mergeCell ref="B6:C6"/>
    <mergeCell ref="B1:G1"/>
    <mergeCell ref="B26:B28"/>
    <mergeCell ref="B22:B24"/>
    <mergeCell ref="B7:C7"/>
    <mergeCell ref="F3:G3"/>
    <mergeCell ref="F4:G4"/>
    <mergeCell ref="F5:G5"/>
    <mergeCell ref="F7:G7"/>
    <mergeCell ref="F6:G6"/>
    <mergeCell ref="F8:G8"/>
    <mergeCell ref="B17:G17"/>
    <mergeCell ref="B21:G21"/>
    <mergeCell ref="B25:G25"/>
    <mergeCell ref="B8:C8"/>
    <mergeCell ref="B14:B16"/>
    <mergeCell ref="B13:G13"/>
    <mergeCell ref="B18:B20"/>
    <mergeCell ref="B10:B12"/>
    <mergeCell ref="B3:C3"/>
    <mergeCell ref="B4:C4"/>
    <mergeCell ref="B5:C5"/>
  </mergeCells>
  <pageMargins left="0.70866141732283472" right="0.70866141732283472" top="0.39370078740157483" bottom="0.19685039370078741" header="0.31496062992125984" footer="0.31496062992125984"/>
  <pageSetup paperSize="9" fitToWidth="0" orientation="landscape" copies="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 Spielplan 6er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</dc:creator>
  <cp:lastModifiedBy>Holger Niemann</cp:lastModifiedBy>
  <cp:lastPrinted>2023-09-03T09:19:06Z</cp:lastPrinted>
  <dcterms:created xsi:type="dcterms:W3CDTF">2022-08-25T06:57:02Z</dcterms:created>
  <dcterms:modified xsi:type="dcterms:W3CDTF">2023-09-14T15:03:06Z</dcterms:modified>
</cp:coreProperties>
</file>